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October 2024/24 Oct 2024/Hinduja/"/>
    </mc:Choice>
  </mc:AlternateContent>
  <xr:revisionPtr revIDLastSave="157" documentId="13_ncr:1_{CE8208BE-9317-4C20-9180-760347BCF9E4}" xr6:coauthVersionLast="47" xr6:coauthVersionMax="47" xr10:uidLastSave="{A69CC388-871A-4EF9-8EAD-08BEE83EAA81}"/>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6" i="1"/>
</calcChain>
</file>

<file path=xl/sharedStrings.xml><?xml version="1.0" encoding="utf-8"?>
<sst xmlns="http://schemas.openxmlformats.org/spreadsheetml/2006/main" count="84" uniqueCount="50">
  <si>
    <t>MARKET-LINKED DEBENTURE VALUATION</t>
  </si>
  <si>
    <t>Issuer: Hinduja Leyland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</si>
  <si>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</si>
  <si>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</si>
  <si>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</si>
  <si>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</si>
  <si>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</si>
  <si>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</si>
  <si>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</si>
  <si>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</si>
  <si>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</si>
  <si>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</si>
  <si>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</si>
  <si>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</si>
  <si>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</si>
  <si>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</si>
  <si>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</si>
  <si>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</si>
  <si>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</si>
  <si>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</si>
  <si>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</si>
  <si>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</si>
  <si>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</si>
  <si>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INE146O08142</t>
  </si>
  <si>
    <t>Hinduja Leyland Finance Limited</t>
  </si>
  <si>
    <t>-</t>
  </si>
  <si>
    <t>Last Traded (Closing) Price of 7.17 G-SEC 2028</t>
  </si>
  <si>
    <t>Rs. 1,000,000</t>
  </si>
  <si>
    <t>CARE PP MLD AA      stable</t>
  </si>
  <si>
    <t>Maturity</t>
  </si>
  <si>
    <t>INE146O07433</t>
  </si>
  <si>
    <t>Last Traded (Closing) Price of 5.77 G-SEC 2030</t>
  </si>
  <si>
    <t xml:space="preserve"> CARE PP MLD AA    stable</t>
  </si>
  <si>
    <t>INE146O07458</t>
  </si>
  <si>
    <t>Last Traded (Closing) Price of 5.85 G-SEC 2030</t>
  </si>
  <si>
    <t>Rs. 10,00,000</t>
  </si>
  <si>
    <t>INE146O07482</t>
  </si>
  <si>
    <t>Last Traded (Closing) Price of 7.26 G-SEC 2032</t>
  </si>
  <si>
    <t>Rs. 1,00,000</t>
  </si>
  <si>
    <t xml:space="preserve">CARE PP MLD AA stable </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</si>
  <si>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</si>
  <si>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</si>
  <si>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</si>
  <si>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</si>
  <si>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</si>
  <si>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</si>
  <si>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Matured</t>
  </si>
  <si>
    <t>CARE Analytics and Advisory Private Limited
(Formerly known as CARE Risk Solutions Private Limited)</t>
  </si>
  <si>
    <r>
      <t xml:space="preserve"> </t>
    </r>
    <r>
      <rPr>
        <sz val="9"/>
        <color theme="1"/>
        <rFont val="Palatino Linotype"/>
        <family val="1"/>
      </rPr>
      <t>(Subsidiary of CARE Ratings Ltd.)</t>
    </r>
  </si>
  <si>
    <r>
      <t>Valuation as on 24</t>
    </r>
    <r>
      <rPr>
        <b/>
        <vertAlign val="superscript"/>
        <sz val="7"/>
        <color rgb="FF000000"/>
        <rFont val="Cambria"/>
        <family val="1"/>
      </rPr>
      <t>rd</t>
    </r>
    <r>
      <rPr>
        <b/>
        <sz val="7"/>
        <color rgb="FF000000"/>
        <rFont val="Cambria"/>
        <family val="1"/>
      </rPr>
      <t xml:space="preserve"> Oct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</si>
</sst>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2">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5" fontId="8" fillId="0" borderId="4"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8" fillId="0" borderId="4" xfId="0" applyNumberFormat="1" applyFont="1" applyBorder="1" applyAlignment="1">
      <alignment horizontal="center" vertical="center" wrapText="1"/>
    </xf>
    <xf numFmtId="15" fontId="0" fillId="0" borderId="0" xfId="0" applyNumberFormat="1"/>
    <xf numFmtId="164" fontId="8" fillId="0" borderId="4" xfId="0" applyNumberFormat="1" applyFont="1" applyBorder="1" applyAlignment="1">
      <alignment horizontal="center" vertical="center" wrapText="1"/>
    </xf>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zoomScale="103" workbookViewId="0">
      <selection activeCell="A2" sqref="A2"/>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20" max="20" width="9.7265625" customWidth="1"/>
    <col min="21" max="21" width="9.7265625" bestFit="1" customWidth="1"/>
  </cols>
  <sheetData>
    <row r="1" spans="1:20" ht="22">
      <c r="I1" s="16" t="s">
        <v>0</v>
      </c>
    </row>
    <row r="2" spans="1:20" ht="20">
      <c r="I2" s="17" t="s">
        <v>1</v>
      </c>
    </row>
    <row r="3" spans="1:20" ht="15.5">
      <c r="A3" s="7" t="s">
        <v>2</v>
      </c>
    </row>
    <row r="4" spans="1:20" ht="15" customHeight="1">
      <c r="A4" s="8"/>
      <c r="B4" s="8"/>
      <c r="C4" s="8"/>
      <c r="D4" s="8"/>
      <c r="E4" s="8"/>
      <c r="F4" s="8"/>
      <c r="G4" s="8"/>
      <c r="H4" s="9" t="s">
        <v>49</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19"/>
    </row>
    <row r="6" spans="1:20" ht="28" customHeight="1">
      <c r="A6" s="11" t="s">
        <v>22</v>
      </c>
      <c r="B6" s="12" t="s">
        <v>23</v>
      </c>
      <c r="C6" s="12" t="s">
        <v>24</v>
      </c>
      <c r="D6" s="13" t="s">
        <v>25</v>
      </c>
      <c r="E6" s="12" t="s">
        <v>26</v>
      </c>
      <c r="F6" s="14">
        <v>43361</v>
      </c>
      <c r="G6" s="14">
        <v>45552</v>
      </c>
      <c r="H6" s="12" t="s">
        <v>27</v>
      </c>
      <c r="I6" s="18" t="s">
        <v>46</v>
      </c>
      <c r="J6" s="18" t="s">
        <v>46</v>
      </c>
      <c r="K6" s="12" t="s">
        <v>28</v>
      </c>
      <c r="L6" s="12" t="s">
        <v>25</v>
      </c>
      <c r="M6" s="12" t="s">
        <v>29</v>
      </c>
      <c r="N6" s="14">
        <f>G6</f>
        <v>45552</v>
      </c>
      <c r="O6" s="20" t="s">
        <v>25</v>
      </c>
      <c r="P6" s="12" t="s">
        <v>25</v>
      </c>
      <c r="Q6" s="12" t="s">
        <v>25</v>
      </c>
      <c r="R6" s="12" t="s">
        <v>25</v>
      </c>
      <c r="S6" s="14">
        <v>45461</v>
      </c>
    </row>
    <row r="7" spans="1:20" ht="21">
      <c r="A7" s="11">
        <v>2</v>
      </c>
      <c r="B7" s="12" t="s">
        <v>30</v>
      </c>
      <c r="C7" s="12" t="s">
        <v>24</v>
      </c>
      <c r="D7" s="13" t="s">
        <v>25</v>
      </c>
      <c r="E7" s="12" t="s">
        <v>31</v>
      </c>
      <c r="F7" s="14">
        <v>44195</v>
      </c>
      <c r="G7" s="14">
        <v>45105</v>
      </c>
      <c r="H7" s="12" t="s">
        <v>27</v>
      </c>
      <c r="I7" s="18" t="s">
        <v>46</v>
      </c>
      <c r="J7" s="18" t="s">
        <v>46</v>
      </c>
      <c r="K7" s="12" t="s">
        <v>32</v>
      </c>
      <c r="L7" s="12" t="s">
        <v>25</v>
      </c>
      <c r="M7" s="12" t="s">
        <v>29</v>
      </c>
      <c r="N7" s="14">
        <v>45105</v>
      </c>
      <c r="O7" s="12" t="s">
        <v>25</v>
      </c>
      <c r="P7" s="12" t="s">
        <v>25</v>
      </c>
      <c r="Q7" s="12" t="s">
        <v>25</v>
      </c>
      <c r="R7" s="12" t="s">
        <v>25</v>
      </c>
      <c r="S7" s="14">
        <v>45013</v>
      </c>
    </row>
    <row r="8" spans="1:20" ht="21">
      <c r="A8" s="11">
        <v>3</v>
      </c>
      <c r="B8" s="12" t="s">
        <v>33</v>
      </c>
      <c r="C8" s="12" t="s">
        <v>24</v>
      </c>
      <c r="D8" s="13" t="s">
        <v>25</v>
      </c>
      <c r="E8" s="12" t="s">
        <v>34</v>
      </c>
      <c r="F8" s="14">
        <v>44341</v>
      </c>
      <c r="G8" s="14">
        <v>45254</v>
      </c>
      <c r="H8" s="12" t="s">
        <v>35</v>
      </c>
      <c r="I8" s="18" t="s">
        <v>46</v>
      </c>
      <c r="J8" s="18" t="s">
        <v>46</v>
      </c>
      <c r="K8" s="12" t="s">
        <v>32</v>
      </c>
      <c r="L8" s="12" t="s">
        <v>25</v>
      </c>
      <c r="M8" s="12" t="s">
        <v>29</v>
      </c>
      <c r="N8" s="14">
        <f>G8</f>
        <v>45254</v>
      </c>
      <c r="O8" s="12" t="s">
        <v>25</v>
      </c>
      <c r="P8" s="12" t="s">
        <v>25</v>
      </c>
      <c r="Q8" s="12" t="s">
        <v>25</v>
      </c>
      <c r="R8" s="12"/>
      <c r="S8" s="14">
        <v>45162</v>
      </c>
    </row>
    <row r="9" spans="1:20" ht="21">
      <c r="A9" s="11">
        <v>4</v>
      </c>
      <c r="B9" s="12" t="s">
        <v>36</v>
      </c>
      <c r="C9" s="12" t="s">
        <v>24</v>
      </c>
      <c r="D9" s="13" t="s">
        <v>25</v>
      </c>
      <c r="E9" s="12" t="s">
        <v>37</v>
      </c>
      <c r="F9" s="14">
        <v>44953</v>
      </c>
      <c r="G9" s="14">
        <v>46049</v>
      </c>
      <c r="H9" s="12" t="s">
        <v>38</v>
      </c>
      <c r="I9" s="18">
        <v>113.57778345164314</v>
      </c>
      <c r="J9" s="18">
        <v>113.37646917880602</v>
      </c>
      <c r="K9" s="12" t="s">
        <v>39</v>
      </c>
      <c r="L9" s="12" t="s">
        <v>25</v>
      </c>
      <c r="M9" s="12" t="s">
        <v>29</v>
      </c>
      <c r="N9" s="14">
        <f>G9</f>
        <v>46049</v>
      </c>
      <c r="O9" s="20">
        <v>1.2602739726027397</v>
      </c>
      <c r="P9" s="12" t="s">
        <v>25</v>
      </c>
      <c r="Q9" s="12" t="s">
        <v>25</v>
      </c>
      <c r="R9" s="12" t="s">
        <v>25</v>
      </c>
      <c r="S9" s="14">
        <v>45957</v>
      </c>
    </row>
    <row r="10" spans="1:20">
      <c r="A10" s="15" t="s">
        <v>40</v>
      </c>
    </row>
    <row r="12" spans="1:20" ht="25.5" customHeight="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41</v>
      </c>
    </row>
    <row r="2" spans="1:1" ht="169">
      <c r="A2" s="3" t="s">
        <v>42</v>
      </c>
    </row>
    <row r="3" spans="1:1" ht="13">
      <c r="A3" s="4" t="s">
        <v>43</v>
      </c>
    </row>
    <row r="4" spans="1:1" ht="26">
      <c r="A4" s="21" t="s">
        <v>47</v>
      </c>
    </row>
    <row r="5" spans="1:1" ht="13">
      <c r="A5" s="5" t="s">
        <v>48</v>
      </c>
    </row>
    <row r="6" spans="1:1" ht="13">
      <c r="A6" s="5" t="s">
        <v>44</v>
      </c>
    </row>
    <row r="7" spans="1:1" ht="13">
      <c r="A7" s="6" t="s">
        <v>45</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2024-10-25T08:36:26Z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9ADA9632146F4523AD22F073C96E7551</vt:lpwstr>
  </property>
  <property fmtid="{D5CDD505-2E9C-101B-9397-08002B2CF9AE}" pid="3" name="KSOProductBuildVer">
    <vt:lpwstr>1033-11.2.0.11537</vt:lpwstr>
  </property>
</Properties>
</file>